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112021" sheetId="1" r:id="rId1"/>
  </sheets>
  <definedNames>
    <definedName name="_xlnm.Print_Area" localSheetId="0">'COVID 112021'!$A$1:$H$77</definedName>
  </definedNames>
  <calcPr fullCalcOnLoad="1"/>
</workbook>
</file>

<file path=xl/sharedStrings.xml><?xml version="1.0" encoding="utf-8"?>
<sst xmlns="http://schemas.openxmlformats.org/spreadsheetml/2006/main" count="138" uniqueCount="74">
  <si>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</si>
  <si>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</si>
  <si>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</si>
  <si>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</si>
  <si>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</si>
  <si>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</si>
  <si>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</si>
  <si>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</si>
  <si>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</si>
  <si>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</si>
  <si>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</si>
  <si>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</si>
  <si>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</si>
  <si>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</si>
  <si>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</si>
  <si>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</si>
  <si>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</si>
  <si>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</si>
  <si>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</si>
  <si>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</si>
  <si>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</si>
  <si>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</si>
  <si>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</si>
  <si>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</si>
  <si>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</si>
  <si>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</si>
  <si>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ANTONIO ALVES DE LIMA                </t>
  </si>
  <si>
    <t xml:space="preserve">DANIEL MOISES BENEDITO               </t>
  </si>
  <si>
    <t xml:space="preserve">EDMUR SOTERO LUCAICHUS               </t>
  </si>
  <si>
    <t xml:space="preserve">EDUARDO MACHADO DE CASTRO            </t>
  </si>
  <si>
    <t xml:space="preserve">FLAVIO DE CARVALHO PEREIRA           </t>
  </si>
  <si>
    <t xml:space="preserve">GIULIANA GONCALVES FERNANDES         </t>
  </si>
  <si>
    <t xml:space="preserve">JADER AUGUSTO MARASSI DE PAULA       </t>
  </si>
  <si>
    <t xml:space="preserve">JOSE MARCOS AGOSTINHO                </t>
  </si>
  <si>
    <t xml:space="preserve">LUCIANO DA SILVA ANDRADE             </t>
  </si>
  <si>
    <t xml:space="preserve">LUIZ ANTONIO ESSIAS                  </t>
  </si>
  <si>
    <t xml:space="preserve">MARCELO RODOLFO BARRETO DA SILVA     </t>
  </si>
  <si>
    <t xml:space="preserve">MAURO SILVA DO NASCIMENTO            </t>
  </si>
  <si>
    <t xml:space="preserve">OSVALDO BARBOSA                      </t>
  </si>
  <si>
    <t xml:space="preserve">SONIA MARIA PEREIRA DUARTE           </t>
  </si>
  <si>
    <t xml:space="preserve">TOSHIRO TADEU SHIMIZU                </t>
  </si>
  <si>
    <t xml:space="preserve">VANMER RIBEIRO                       </t>
  </si>
  <si>
    <t xml:space="preserve">ALEX CATAPANI                        </t>
  </si>
  <si>
    <t xml:space="preserve">ALEX SANDRO SANTOS                   </t>
  </si>
  <si>
    <t xml:space="preserve">ALEXANDRE LOPES EMERY                </t>
  </si>
  <si>
    <t xml:space="preserve">BENEDITO APARECIDO LEITE             </t>
  </si>
  <si>
    <t xml:space="preserve">GIOVANI DA COSTA MORAES              </t>
  </si>
  <si>
    <t xml:space="preserve">KELLEN ALVES DUBAU                   </t>
  </si>
  <si>
    <t xml:space="preserve">REINALDO DANIEL CABRAL               </t>
  </si>
  <si>
    <t xml:space="preserve">RONOEL MIGUEL DA SILVA               </t>
  </si>
  <si>
    <t xml:space="preserve">ISABELLA NOIMA ALVES MONTEOLIVA      </t>
  </si>
  <si>
    <t xml:space="preserve">ADRIELLE COELHO ARAUJO DIAS          </t>
  </si>
  <si>
    <t xml:space="preserve">ANA CLAUDIA NERI LANDRE              </t>
  </si>
  <si>
    <t xml:space="preserve">BIANCA CANADA DA SILVA               </t>
  </si>
  <si>
    <t xml:space="preserve">ERIC LEONARDO INOUE                  </t>
  </si>
  <si>
    <t xml:space="preserve">FERNANDO GONCALVES CERVANTES         </t>
  </si>
  <si>
    <t xml:space="preserve">GUSTAVO DE SOUZA FREITAS             </t>
  </si>
  <si>
    <t xml:space="preserve">JAQUELINE FELIX DO ESPIRITO SANTO    </t>
  </si>
  <si>
    <t>JUSCIANE DOS ANJOS DE OLIVEIRA FERNANDES</t>
  </si>
  <si>
    <t xml:space="preserve">MARINA BELLATO                       </t>
  </si>
  <si>
    <t xml:space="preserve">RODRIGO DO PRADO SOUZA               </t>
  </si>
  <si>
    <t xml:space="preserve">SANDRA MARTA VIANA ROCHA             </t>
  </si>
  <si>
    <t xml:space="preserve">VALERIA CRISTIANE ROSA E SILVA       </t>
  </si>
  <si>
    <t xml:space="preserve">RONALDO ALESSANDRO DOS SANTOS        </t>
  </si>
  <si>
    <t xml:space="preserve">MARCIA APARECIDA DOS SANTOS          </t>
  </si>
  <si>
    <t xml:space="preserve">MARINA ALVES CATAPANI FERREIRA       </t>
  </si>
  <si>
    <t xml:space="preserve">ROSANA AMARO DA ROCHA                </t>
  </si>
  <si>
    <t xml:space="preserve">THAIS HARUMI SATO                    </t>
  </si>
  <si>
    <t>HORAS EXTRAS - ENFRENTAMENTO DO COVID NO PERIODO DE 01 A 31/10/2021 - PAGAS NA FL. NOVEMBRO/2021</t>
  </si>
  <si>
    <t>TOTAL MENSAL FL. NOVEMBRO/2021</t>
  </si>
  <si>
    <t xml:space="preserve">ALDENIRA PORTELA VALE                </t>
  </si>
  <si>
    <t xml:space="preserve">CARLOS LEANDRO DOS SANTOS ROCHA      </t>
  </si>
  <si>
    <t xml:space="preserve">DANIELA DOMICIANO CASTILHO           </t>
  </si>
  <si>
    <t xml:space="preserve">JORAH MARIA HOPPMANN               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</si>
</sst>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152400</xdr:rowOff>
    </xdr:from>
    <xdr:to>
      <xdr:col>1</xdr:col>
      <xdr:colOff>666750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zoomScalePageLayoutView="0" workbookViewId="0" topLeftCell="A1">
      <selection activeCell="B86" sqref="B86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68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13264</v>
      </c>
      <c r="B8" s="3" t="s">
        <v>70</v>
      </c>
      <c r="C8" s="21">
        <v>30</v>
      </c>
      <c r="D8" s="10">
        <v>891.9</v>
      </c>
      <c r="E8" s="21">
        <v>30</v>
      </c>
      <c r="F8" s="10">
        <v>1189.19</v>
      </c>
      <c r="G8" s="10">
        <v>0</v>
      </c>
      <c r="H8" s="10">
        <v>0</v>
      </c>
    </row>
    <row r="9" spans="1:8" ht="15">
      <c r="A9" s="2">
        <v>3068</v>
      </c>
      <c r="B9" s="3" t="s">
        <v>26</v>
      </c>
      <c r="C9" s="21">
        <v>45</v>
      </c>
      <c r="D9" s="10">
        <v>1504.87</v>
      </c>
      <c r="E9" s="21">
        <v>25</v>
      </c>
      <c r="F9" s="10">
        <v>1114.72</v>
      </c>
      <c r="G9" s="10">
        <v>40.13</v>
      </c>
      <c r="H9" s="10">
        <v>0</v>
      </c>
    </row>
    <row r="10" spans="1:8" ht="15">
      <c r="A10" s="2">
        <v>2573</v>
      </c>
      <c r="B10" s="3" t="s">
        <v>27</v>
      </c>
      <c r="C10" s="21">
        <v>137</v>
      </c>
      <c r="D10" s="10">
        <v>5224.86</v>
      </c>
      <c r="E10" s="21">
        <v>25</v>
      </c>
      <c r="F10" s="10">
        <v>1271.26</v>
      </c>
      <c r="G10" s="10">
        <v>152.55</v>
      </c>
      <c r="H10" s="10">
        <v>0</v>
      </c>
    </row>
    <row r="11" spans="1:8" ht="15">
      <c r="A11" s="2">
        <v>1965</v>
      </c>
      <c r="B11" s="3" t="s">
        <v>28</v>
      </c>
      <c r="C11" s="21">
        <v>40</v>
      </c>
      <c r="D11" s="10">
        <v>1557.06</v>
      </c>
      <c r="E11" s="21">
        <v>15</v>
      </c>
      <c r="F11" s="10">
        <v>778.53</v>
      </c>
      <c r="G11" s="10">
        <v>77.85</v>
      </c>
      <c r="H11" s="10">
        <v>0</v>
      </c>
    </row>
    <row r="12" spans="1:8" ht="15">
      <c r="A12" s="2">
        <v>2997</v>
      </c>
      <c r="B12" s="3" t="s">
        <v>29</v>
      </c>
      <c r="C12" s="21">
        <v>55</v>
      </c>
      <c r="D12" s="10">
        <v>2873.47</v>
      </c>
      <c r="E12" s="21">
        <v>25</v>
      </c>
      <c r="F12" s="10">
        <v>1741.5</v>
      </c>
      <c r="G12" s="10">
        <v>62.69</v>
      </c>
      <c r="H12" s="10">
        <v>83.59</v>
      </c>
    </row>
    <row r="13" spans="1:8" ht="15">
      <c r="A13" s="2">
        <v>1999</v>
      </c>
      <c r="B13" s="3" t="s">
        <v>30</v>
      </c>
      <c r="C13" s="21">
        <v>30</v>
      </c>
      <c r="D13" s="10">
        <v>1203.92</v>
      </c>
      <c r="E13" s="21">
        <v>10</v>
      </c>
      <c r="F13" s="10">
        <v>535.08</v>
      </c>
      <c r="G13" s="10">
        <v>80.26</v>
      </c>
      <c r="H13" s="10">
        <v>21.4</v>
      </c>
    </row>
    <row r="14" spans="1:8" ht="15">
      <c r="A14" s="2">
        <v>19028</v>
      </c>
      <c r="B14" s="3" t="s">
        <v>31</v>
      </c>
      <c r="C14" s="21">
        <v>60</v>
      </c>
      <c r="D14" s="10">
        <v>1886.12</v>
      </c>
      <c r="E14" s="21">
        <v>20</v>
      </c>
      <c r="F14" s="10">
        <v>838.28</v>
      </c>
      <c r="G14" s="10">
        <v>138.32</v>
      </c>
      <c r="H14" s="10">
        <v>67.06</v>
      </c>
    </row>
    <row r="15" spans="1:8" ht="15">
      <c r="A15" s="2">
        <v>14375</v>
      </c>
      <c r="B15" s="3" t="s">
        <v>32</v>
      </c>
      <c r="C15" s="21">
        <v>105</v>
      </c>
      <c r="D15" s="10">
        <v>3481.91</v>
      </c>
      <c r="E15" s="21">
        <v>50</v>
      </c>
      <c r="F15" s="10">
        <v>2210.74</v>
      </c>
      <c r="G15" s="10">
        <v>212.23</v>
      </c>
      <c r="H15" s="10">
        <v>88.43</v>
      </c>
    </row>
    <row r="16" spans="1:8" ht="15">
      <c r="A16" s="2">
        <v>3168</v>
      </c>
      <c r="B16" s="3" t="s">
        <v>33</v>
      </c>
      <c r="C16" s="21">
        <v>30</v>
      </c>
      <c r="D16" s="10">
        <v>1003.24</v>
      </c>
      <c r="E16" s="21">
        <v>5</v>
      </c>
      <c r="F16" s="10">
        <v>222.94</v>
      </c>
      <c r="G16" s="10">
        <v>66.88</v>
      </c>
      <c r="H16" s="10">
        <v>17.84</v>
      </c>
    </row>
    <row r="17" spans="1:8" ht="15">
      <c r="A17" s="2">
        <v>3156</v>
      </c>
      <c r="B17" s="3" t="s">
        <v>34</v>
      </c>
      <c r="C17" s="21">
        <v>38</v>
      </c>
      <c r="D17" s="10">
        <v>1270.78</v>
      </c>
      <c r="E17" s="21">
        <v>10</v>
      </c>
      <c r="F17" s="10">
        <v>445.89</v>
      </c>
      <c r="G17" s="10">
        <v>53.51</v>
      </c>
      <c r="H17" s="10">
        <v>17.84</v>
      </c>
    </row>
    <row r="18" spans="1:8" ht="15">
      <c r="A18" s="2">
        <v>3024</v>
      </c>
      <c r="B18" s="3" t="s">
        <v>35</v>
      </c>
      <c r="C18" s="21">
        <v>40</v>
      </c>
      <c r="D18" s="10">
        <v>1337.66</v>
      </c>
      <c r="E18" s="21">
        <v>25</v>
      </c>
      <c r="F18" s="10">
        <v>1114.72</v>
      </c>
      <c r="G18" s="10">
        <v>107.01</v>
      </c>
      <c r="H18" s="10">
        <v>89.18</v>
      </c>
    </row>
    <row r="19" spans="1:8" ht="15">
      <c r="A19" s="2">
        <v>3154</v>
      </c>
      <c r="B19" s="3" t="s">
        <v>36</v>
      </c>
      <c r="C19" s="21">
        <v>15</v>
      </c>
      <c r="D19" s="10">
        <v>529.41</v>
      </c>
      <c r="E19" s="21">
        <v>15</v>
      </c>
      <c r="F19" s="10">
        <v>705.88</v>
      </c>
      <c r="G19" s="10">
        <v>42.35</v>
      </c>
      <c r="H19" s="10">
        <v>56.47</v>
      </c>
    </row>
    <row r="20" spans="1:8" ht="15">
      <c r="A20" s="2">
        <v>18355</v>
      </c>
      <c r="B20" s="3" t="s">
        <v>37</v>
      </c>
      <c r="C20" s="21">
        <v>30</v>
      </c>
      <c r="D20" s="10">
        <v>2425.75</v>
      </c>
      <c r="E20" s="21">
        <v>25</v>
      </c>
      <c r="F20" s="10">
        <v>2695.28</v>
      </c>
      <c r="G20" s="10">
        <v>0</v>
      </c>
      <c r="H20" s="10">
        <v>0</v>
      </c>
    </row>
    <row r="21" spans="1:8" ht="15">
      <c r="A21" s="2">
        <v>2485</v>
      </c>
      <c r="B21" s="3" t="s">
        <v>38</v>
      </c>
      <c r="C21" s="21">
        <v>75</v>
      </c>
      <c r="D21" s="10">
        <v>2543.3</v>
      </c>
      <c r="E21" s="21">
        <v>25</v>
      </c>
      <c r="F21" s="10">
        <v>1130.36</v>
      </c>
      <c r="G21" s="10">
        <v>108.51</v>
      </c>
      <c r="H21" s="10">
        <v>0</v>
      </c>
    </row>
    <row r="22" spans="1:8" ht="15">
      <c r="A22" s="2">
        <v>3039</v>
      </c>
      <c r="B22" s="3" t="s">
        <v>39</v>
      </c>
      <c r="C22" s="21">
        <v>68</v>
      </c>
      <c r="D22" s="10">
        <v>2410.9</v>
      </c>
      <c r="E22" s="21">
        <v>25</v>
      </c>
      <c r="F22" s="10">
        <v>1181.82</v>
      </c>
      <c r="G22" s="10">
        <v>0</v>
      </c>
      <c r="H22" s="10">
        <v>0</v>
      </c>
    </row>
    <row r="23" spans="1:8" ht="15">
      <c r="A23" s="2">
        <v>2592</v>
      </c>
      <c r="B23" s="3" t="s">
        <v>40</v>
      </c>
      <c r="C23" s="21">
        <v>60</v>
      </c>
      <c r="D23" s="10">
        <v>2006.48</v>
      </c>
      <c r="E23" s="21">
        <v>25</v>
      </c>
      <c r="F23" s="10">
        <v>1114.71</v>
      </c>
      <c r="G23" s="10">
        <v>120.39</v>
      </c>
      <c r="H23" s="10">
        <v>35.67</v>
      </c>
    </row>
    <row r="24" spans="1:8" ht="15">
      <c r="A24" s="2">
        <v>16031</v>
      </c>
      <c r="B24" s="3" t="s">
        <v>41</v>
      </c>
      <c r="C24" s="21">
        <v>45</v>
      </c>
      <c r="D24" s="10">
        <v>1908.94</v>
      </c>
      <c r="E24" s="21">
        <v>20</v>
      </c>
      <c r="F24" s="10">
        <v>1131.22</v>
      </c>
      <c r="G24" s="10">
        <v>118.78</v>
      </c>
      <c r="H24" s="10">
        <v>0</v>
      </c>
    </row>
    <row r="25" spans="1:8" ht="15">
      <c r="A25" s="25"/>
      <c r="B25" s="25" t="s">
        <v>8</v>
      </c>
      <c r="C25" s="26">
        <f aca="true" t="shared" si="0" ref="C25:H25">SUM(C8:C24)</f>
        <v>903</v>
      </c>
      <c r="D25" s="27">
        <f t="shared" si="0"/>
        <v>34060.57</v>
      </c>
      <c r="E25" s="26">
        <f t="shared" si="0"/>
        <v>375</v>
      </c>
      <c r="F25" s="27">
        <f t="shared" si="0"/>
        <v>19422.12</v>
      </c>
      <c r="G25" s="27">
        <f t="shared" si="0"/>
        <v>1381.46</v>
      </c>
      <c r="H25" s="27">
        <f t="shared" si="0"/>
        <v>477.47999999999996</v>
      </c>
    </row>
    <row r="26" spans="1:8" ht="15">
      <c r="A26" s="3" t="s">
        <v>7</v>
      </c>
      <c r="B26" s="8" t="s">
        <v>17</v>
      </c>
      <c r="C26" s="9">
        <f>D25+F25+G25+H25</f>
        <v>55341.630000000005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8" t="s">
        <v>19</v>
      </c>
      <c r="B28" s="38"/>
      <c r="C28" s="38"/>
      <c r="D28" s="38"/>
      <c r="E28" s="38"/>
      <c r="F28" s="38"/>
      <c r="G28" s="38"/>
      <c r="H28" s="38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42</v>
      </c>
      <c r="C30" s="26">
        <v>114</v>
      </c>
      <c r="D30" s="27">
        <v>4217.18</v>
      </c>
      <c r="E30" s="26">
        <v>72</v>
      </c>
      <c r="F30" s="27">
        <v>3551.31</v>
      </c>
      <c r="G30" s="27">
        <v>266.35</v>
      </c>
      <c r="H30" s="27">
        <v>177.57</v>
      </c>
    </row>
    <row r="31" spans="1:8" ht="15">
      <c r="A31" s="31">
        <v>3406</v>
      </c>
      <c r="B31" s="25" t="s">
        <v>43</v>
      </c>
      <c r="C31" s="26">
        <v>10</v>
      </c>
      <c r="D31" s="27">
        <v>189.81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44</v>
      </c>
      <c r="C32" s="26">
        <v>103</v>
      </c>
      <c r="D32" s="27">
        <v>3508.87</v>
      </c>
      <c r="E32" s="26">
        <v>60</v>
      </c>
      <c r="F32" s="27">
        <v>2725.34</v>
      </c>
      <c r="G32" s="27">
        <v>197.59</v>
      </c>
      <c r="H32" s="27">
        <v>109.01</v>
      </c>
    </row>
    <row r="33" spans="1:8" ht="15">
      <c r="A33" s="31">
        <v>2572</v>
      </c>
      <c r="B33" s="25" t="s">
        <v>45</v>
      </c>
      <c r="C33" s="26">
        <v>85</v>
      </c>
      <c r="D33" s="27">
        <v>2942.31</v>
      </c>
      <c r="E33" s="26">
        <v>60</v>
      </c>
      <c r="F33" s="27">
        <v>2769.23</v>
      </c>
      <c r="G33" s="27">
        <v>138.46</v>
      </c>
      <c r="H33" s="27">
        <v>110.77</v>
      </c>
    </row>
    <row r="34" spans="1:8" ht="15">
      <c r="A34" s="31">
        <v>14292</v>
      </c>
      <c r="B34" s="25" t="s">
        <v>25</v>
      </c>
      <c r="C34" s="26">
        <v>55</v>
      </c>
      <c r="D34" s="27">
        <v>3113.08</v>
      </c>
      <c r="E34" s="26">
        <v>50</v>
      </c>
      <c r="F34" s="27">
        <v>3773.43</v>
      </c>
      <c r="G34" s="27">
        <v>158.48</v>
      </c>
      <c r="H34" s="27">
        <v>150.94</v>
      </c>
    </row>
    <row r="35" spans="1:8" ht="15">
      <c r="A35" s="31">
        <v>3025</v>
      </c>
      <c r="B35" s="25" t="s">
        <v>46</v>
      </c>
      <c r="C35" s="26">
        <v>90</v>
      </c>
      <c r="D35" s="27">
        <v>4275.31</v>
      </c>
      <c r="E35" s="26">
        <v>60</v>
      </c>
      <c r="F35" s="27">
        <v>3800.27</v>
      </c>
      <c r="G35" s="27">
        <v>209.02</v>
      </c>
      <c r="H35" s="27">
        <v>152.01</v>
      </c>
    </row>
    <row r="36" spans="1:8" ht="15">
      <c r="A36" s="31">
        <v>14947</v>
      </c>
      <c r="B36" s="25" t="s">
        <v>47</v>
      </c>
      <c r="C36" s="26">
        <v>75</v>
      </c>
      <c r="D36" s="27">
        <v>2015.45</v>
      </c>
      <c r="E36" s="26">
        <v>50</v>
      </c>
      <c r="F36" s="27">
        <v>1791.51</v>
      </c>
      <c r="G36" s="27">
        <v>96.74</v>
      </c>
      <c r="H36" s="27">
        <v>71.66</v>
      </c>
    </row>
    <row r="37" spans="1:8" ht="15">
      <c r="A37" s="31">
        <v>14701</v>
      </c>
      <c r="B37" s="25" t="s">
        <v>48</v>
      </c>
      <c r="C37" s="26">
        <v>55</v>
      </c>
      <c r="D37" s="27">
        <v>1478</v>
      </c>
      <c r="E37" s="26">
        <v>40</v>
      </c>
      <c r="F37" s="27">
        <v>1433.21</v>
      </c>
      <c r="G37" s="27">
        <v>75.24</v>
      </c>
      <c r="H37" s="27">
        <v>57.33</v>
      </c>
    </row>
    <row r="38" spans="1:8" ht="15">
      <c r="A38" s="31">
        <v>3160</v>
      </c>
      <c r="B38" s="25" t="s">
        <v>49</v>
      </c>
      <c r="C38" s="26">
        <v>102</v>
      </c>
      <c r="D38" s="27">
        <v>6978.29</v>
      </c>
      <c r="E38" s="26">
        <v>68</v>
      </c>
      <c r="F38" s="27">
        <v>6202.93</v>
      </c>
      <c r="G38" s="27">
        <v>396.8</v>
      </c>
      <c r="H38" s="27">
        <v>291.9</v>
      </c>
    </row>
    <row r="39" spans="1:8" ht="15">
      <c r="A39" s="25"/>
      <c r="B39" s="25" t="s">
        <v>8</v>
      </c>
      <c r="C39" s="26">
        <f aca="true" t="shared" si="1" ref="C39:H39">SUM(C30:C38)</f>
        <v>689</v>
      </c>
      <c r="D39" s="27">
        <f t="shared" si="1"/>
        <v>28718.300000000003</v>
      </c>
      <c r="E39" s="26">
        <f t="shared" si="1"/>
        <v>460</v>
      </c>
      <c r="F39" s="27">
        <f t="shared" si="1"/>
        <v>26047.229999999996</v>
      </c>
      <c r="G39" s="27">
        <f t="shared" si="1"/>
        <v>1538.68</v>
      </c>
      <c r="H39" s="27">
        <f t="shared" si="1"/>
        <v>1121.19</v>
      </c>
    </row>
    <row r="40" spans="1:8" ht="15">
      <c r="A40" s="25" t="s">
        <v>7</v>
      </c>
      <c r="B40" s="28" t="s">
        <v>17</v>
      </c>
      <c r="C40" s="29">
        <f>D39+F39+G39+H39</f>
        <v>57425.4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2" customHeight="1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8" t="s">
        <v>20</v>
      </c>
      <c r="B42" s="38"/>
      <c r="C42" s="38"/>
      <c r="D42" s="38"/>
      <c r="E42" s="38"/>
      <c r="F42" s="38"/>
      <c r="G42" s="38"/>
      <c r="H42" s="38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21541</v>
      </c>
      <c r="B44" s="25" t="s">
        <v>71</v>
      </c>
      <c r="C44" s="26">
        <v>10</v>
      </c>
      <c r="D44" s="27">
        <v>143.09</v>
      </c>
      <c r="E44" s="26">
        <v>0</v>
      </c>
      <c r="F44" s="27">
        <v>0</v>
      </c>
      <c r="G44" s="27">
        <v>11.45</v>
      </c>
      <c r="H44" s="27">
        <v>0</v>
      </c>
    </row>
    <row r="45" spans="1:8" ht="15">
      <c r="A45" s="31">
        <v>21421</v>
      </c>
      <c r="B45" s="25" t="s">
        <v>72</v>
      </c>
      <c r="C45" s="26">
        <v>10</v>
      </c>
      <c r="D45" s="27">
        <v>313.08</v>
      </c>
      <c r="E45" s="26">
        <v>0</v>
      </c>
      <c r="F45" s="27">
        <v>0</v>
      </c>
      <c r="G45" s="27">
        <v>25.05</v>
      </c>
      <c r="H45" s="27">
        <v>0</v>
      </c>
    </row>
    <row r="46" spans="1:8" ht="15">
      <c r="A46" s="31">
        <v>21754</v>
      </c>
      <c r="B46" s="25" t="s">
        <v>50</v>
      </c>
      <c r="C46" s="26">
        <v>10</v>
      </c>
      <c r="D46" s="27">
        <v>136.28</v>
      </c>
      <c r="E46" s="26">
        <v>0</v>
      </c>
      <c r="F46" s="27">
        <v>0</v>
      </c>
      <c r="G46" s="27">
        <v>10.9</v>
      </c>
      <c r="H46" s="27">
        <v>0</v>
      </c>
    </row>
    <row r="47" spans="1:8" ht="15">
      <c r="A47" s="31">
        <v>22142</v>
      </c>
      <c r="B47" s="25" t="s">
        <v>63</v>
      </c>
      <c r="C47" s="26">
        <v>12</v>
      </c>
      <c r="D47" s="27">
        <v>142.37</v>
      </c>
      <c r="E47" s="26">
        <v>0</v>
      </c>
      <c r="F47" s="27">
        <v>0</v>
      </c>
      <c r="G47" s="27">
        <v>9.49</v>
      </c>
      <c r="H47" s="27">
        <v>0</v>
      </c>
    </row>
    <row r="48" spans="1:8" ht="15">
      <c r="A48" s="25"/>
      <c r="B48" s="25" t="s">
        <v>8</v>
      </c>
      <c r="C48" s="26">
        <f>SUM(C44:C47)</f>
        <v>42</v>
      </c>
      <c r="D48" s="27">
        <f>SUM(D44:D47)</f>
        <v>734.8199999999999</v>
      </c>
      <c r="E48" s="26">
        <f>SUM(E44:E47)</f>
        <v>0</v>
      </c>
      <c r="F48" s="27">
        <f>SUM(F44:F47)</f>
        <v>0</v>
      </c>
      <c r="G48" s="27">
        <f>SUM(G44:G47)</f>
        <v>56.89</v>
      </c>
      <c r="H48" s="27">
        <f>SUM(H44:H47)</f>
        <v>0</v>
      </c>
    </row>
    <row r="49" spans="1:8" ht="15">
      <c r="A49" s="25" t="s">
        <v>7</v>
      </c>
      <c r="B49" s="28" t="s">
        <v>17</v>
      </c>
      <c r="C49" s="29">
        <f>D48+F48+G48+H48</f>
        <v>791.7099999999999</v>
      </c>
      <c r="D49" s="27" t="s">
        <v>4</v>
      </c>
      <c r="E49" s="32" t="s">
        <v>3</v>
      </c>
      <c r="F49" s="27" t="s">
        <v>0</v>
      </c>
      <c r="G49" s="27" t="s">
        <v>5</v>
      </c>
      <c r="H49" s="27" t="s">
        <v>6</v>
      </c>
    </row>
    <row r="50" spans="1:8" ht="12" customHeight="1">
      <c r="A50" t="s">
        <v>7</v>
      </c>
      <c r="B50" t="s">
        <v>1</v>
      </c>
      <c r="C50" t="s">
        <v>2</v>
      </c>
      <c r="D50" s="14" t="s">
        <v>4</v>
      </c>
      <c r="E50" t="s">
        <v>3</v>
      </c>
      <c r="F50" s="14" t="s">
        <v>0</v>
      </c>
      <c r="G50" s="14" t="s">
        <v>5</v>
      </c>
      <c r="H50" s="14" t="s">
        <v>6</v>
      </c>
    </row>
    <row r="51" spans="1:8" ht="15">
      <c r="A51" s="38" t="s">
        <v>21</v>
      </c>
      <c r="B51" s="38"/>
      <c r="C51" s="38"/>
      <c r="D51" s="38"/>
      <c r="E51" s="38"/>
      <c r="F51" s="38"/>
      <c r="G51" s="38"/>
      <c r="H51" s="38"/>
    </row>
    <row r="52" spans="1:8" ht="29.25" customHeight="1">
      <c r="A52" s="22" t="s">
        <v>9</v>
      </c>
      <c r="B52" s="22" t="s">
        <v>10</v>
      </c>
      <c r="C52" s="22" t="s">
        <v>11</v>
      </c>
      <c r="D52" s="23" t="s">
        <v>12</v>
      </c>
      <c r="E52" s="24" t="s">
        <v>13</v>
      </c>
      <c r="F52" s="23" t="s">
        <v>14</v>
      </c>
      <c r="G52" s="23" t="s">
        <v>15</v>
      </c>
      <c r="H52" s="23" t="s">
        <v>16</v>
      </c>
    </row>
    <row r="53" spans="1:8" ht="15">
      <c r="A53" s="31">
        <v>24634</v>
      </c>
      <c r="B53" s="25" t="s">
        <v>51</v>
      </c>
      <c r="C53" s="26">
        <v>54</v>
      </c>
      <c r="D53" s="27">
        <v>735.92</v>
      </c>
      <c r="E53" s="26">
        <v>30</v>
      </c>
      <c r="F53" s="27">
        <v>545.12</v>
      </c>
      <c r="G53" s="27">
        <v>0</v>
      </c>
      <c r="H53" s="27">
        <v>0</v>
      </c>
    </row>
    <row r="54" spans="1:8" ht="15">
      <c r="A54" s="31">
        <v>10503</v>
      </c>
      <c r="B54" s="25" t="s">
        <v>52</v>
      </c>
      <c r="C54" s="26">
        <v>72</v>
      </c>
      <c r="D54" s="27">
        <v>2166.41</v>
      </c>
      <c r="E54" s="26">
        <v>40</v>
      </c>
      <c r="F54" s="27">
        <v>1604.75</v>
      </c>
      <c r="G54" s="27">
        <v>162.48</v>
      </c>
      <c r="H54" s="27">
        <v>80.24</v>
      </c>
    </row>
    <row r="55" spans="1:8" ht="15">
      <c r="A55" s="31">
        <v>15658</v>
      </c>
      <c r="B55" s="25" t="s">
        <v>53</v>
      </c>
      <c r="C55" s="26">
        <v>84</v>
      </c>
      <c r="D55" s="27">
        <v>925.73</v>
      </c>
      <c r="E55" s="26">
        <v>29</v>
      </c>
      <c r="F55" s="27">
        <v>426.13</v>
      </c>
      <c r="G55" s="27">
        <v>0</v>
      </c>
      <c r="H55" s="27">
        <v>0</v>
      </c>
    </row>
    <row r="56" spans="1:8" ht="15">
      <c r="A56" s="31">
        <v>6165</v>
      </c>
      <c r="B56" s="25" t="s">
        <v>54</v>
      </c>
      <c r="C56" s="26">
        <v>73</v>
      </c>
      <c r="D56" s="27">
        <v>3639.81</v>
      </c>
      <c r="E56" s="26">
        <v>44</v>
      </c>
      <c r="F56" s="27">
        <v>2925.14</v>
      </c>
      <c r="G56" s="27">
        <v>239.33</v>
      </c>
      <c r="H56" s="27">
        <v>159.55</v>
      </c>
    </row>
    <row r="57" spans="1:8" ht="15">
      <c r="A57" s="31">
        <v>6901</v>
      </c>
      <c r="B57" s="25" t="s">
        <v>55</v>
      </c>
      <c r="C57" s="26">
        <v>56</v>
      </c>
      <c r="D57" s="27">
        <v>3144.39</v>
      </c>
      <c r="E57" s="26">
        <v>36</v>
      </c>
      <c r="F57" s="27">
        <v>2695.19</v>
      </c>
      <c r="G57" s="27">
        <v>258.29</v>
      </c>
      <c r="H57" s="27">
        <v>149.73</v>
      </c>
    </row>
    <row r="58" spans="1:8" ht="15">
      <c r="A58" s="31">
        <v>8730</v>
      </c>
      <c r="B58" s="25" t="s">
        <v>56</v>
      </c>
      <c r="C58" s="26">
        <v>52</v>
      </c>
      <c r="D58" s="27">
        <v>4308.49</v>
      </c>
      <c r="E58" s="26">
        <v>40</v>
      </c>
      <c r="F58" s="27">
        <v>4418.96</v>
      </c>
      <c r="G58" s="27">
        <v>298.28</v>
      </c>
      <c r="H58" s="27">
        <v>220.95</v>
      </c>
    </row>
    <row r="59" spans="1:8" ht="15">
      <c r="A59" s="31">
        <v>10605</v>
      </c>
      <c r="B59" s="25" t="s">
        <v>57</v>
      </c>
      <c r="C59" s="26">
        <v>114</v>
      </c>
      <c r="D59" s="27">
        <v>1819.78</v>
      </c>
      <c r="E59" s="26">
        <v>21</v>
      </c>
      <c r="F59" s="27">
        <v>446.96</v>
      </c>
      <c r="G59" s="27">
        <v>0</v>
      </c>
      <c r="H59" s="27">
        <v>0</v>
      </c>
    </row>
    <row r="60" spans="1:8" ht="15">
      <c r="A60" s="31">
        <v>6169</v>
      </c>
      <c r="B60" s="25" t="s">
        <v>73</v>
      </c>
      <c r="C60" s="26">
        <v>73</v>
      </c>
      <c r="D60" s="27">
        <v>2207.49</v>
      </c>
      <c r="E60" s="26">
        <v>44</v>
      </c>
      <c r="F60" s="27">
        <v>1774.06</v>
      </c>
      <c r="G60" s="27">
        <v>145.15</v>
      </c>
      <c r="H60" s="27">
        <v>96.77</v>
      </c>
    </row>
    <row r="61" spans="1:8" ht="15">
      <c r="A61" s="31">
        <v>13726</v>
      </c>
      <c r="B61" s="25" t="s">
        <v>58</v>
      </c>
      <c r="C61" s="26">
        <v>8</v>
      </c>
      <c r="D61" s="27">
        <v>131.01</v>
      </c>
      <c r="E61" s="26">
        <v>0</v>
      </c>
      <c r="F61" s="27">
        <v>0</v>
      </c>
      <c r="G61" s="27">
        <v>0</v>
      </c>
      <c r="H61" s="27">
        <v>0</v>
      </c>
    </row>
    <row r="62" spans="1:8" ht="15">
      <c r="A62" s="31">
        <v>8193</v>
      </c>
      <c r="B62" s="25" t="s">
        <v>64</v>
      </c>
      <c r="C62" s="26">
        <v>9</v>
      </c>
      <c r="D62" s="27">
        <v>174</v>
      </c>
      <c r="E62" s="26">
        <v>3</v>
      </c>
      <c r="F62" s="27">
        <v>77.34</v>
      </c>
      <c r="G62" s="27">
        <v>0</v>
      </c>
      <c r="H62" s="27">
        <v>0</v>
      </c>
    </row>
    <row r="63" spans="1:8" ht="15">
      <c r="A63" s="31">
        <v>6902</v>
      </c>
      <c r="B63" s="25" t="s">
        <v>65</v>
      </c>
      <c r="C63" s="26">
        <v>31</v>
      </c>
      <c r="D63" s="27">
        <v>806.63</v>
      </c>
      <c r="E63" s="26">
        <v>25</v>
      </c>
      <c r="F63" s="27">
        <v>867.35</v>
      </c>
      <c r="G63" s="27">
        <v>5.2</v>
      </c>
      <c r="H63" s="27">
        <v>0</v>
      </c>
    </row>
    <row r="64" spans="1:8" ht="15">
      <c r="A64" s="31">
        <v>7961</v>
      </c>
      <c r="B64" s="25" t="s">
        <v>59</v>
      </c>
      <c r="C64" s="26">
        <v>27</v>
      </c>
      <c r="D64" s="27">
        <v>973.54</v>
      </c>
      <c r="E64" s="26">
        <v>6</v>
      </c>
      <c r="F64" s="27">
        <v>288.46</v>
      </c>
      <c r="G64" s="27">
        <v>0</v>
      </c>
      <c r="H64" s="27">
        <v>0</v>
      </c>
    </row>
    <row r="65" spans="1:8" ht="15">
      <c r="A65" s="31">
        <v>6167</v>
      </c>
      <c r="B65" s="25" t="s">
        <v>60</v>
      </c>
      <c r="C65" s="26">
        <v>76</v>
      </c>
      <c r="D65" s="27">
        <v>2017.1</v>
      </c>
      <c r="E65" s="26">
        <v>44</v>
      </c>
      <c r="F65" s="27">
        <v>1557.06</v>
      </c>
      <c r="G65" s="27">
        <v>143.32</v>
      </c>
      <c r="H65" s="27">
        <v>70.78</v>
      </c>
    </row>
    <row r="66" spans="1:8" ht="15">
      <c r="A66" s="31">
        <v>21498</v>
      </c>
      <c r="B66" s="25" t="s">
        <v>66</v>
      </c>
      <c r="C66" s="26">
        <v>0</v>
      </c>
      <c r="D66" s="27">
        <v>0</v>
      </c>
      <c r="E66" s="26">
        <v>12</v>
      </c>
      <c r="F66" s="27">
        <v>154.08</v>
      </c>
      <c r="G66" s="27">
        <v>0</v>
      </c>
      <c r="H66" s="27">
        <v>0</v>
      </c>
    </row>
    <row r="67" spans="1:8" ht="15">
      <c r="A67" s="31">
        <v>6988</v>
      </c>
      <c r="B67" s="25" t="s">
        <v>61</v>
      </c>
      <c r="C67" s="26">
        <v>72</v>
      </c>
      <c r="D67" s="27">
        <v>1873.47</v>
      </c>
      <c r="E67" s="26">
        <v>40</v>
      </c>
      <c r="F67" s="27">
        <v>1387.76</v>
      </c>
      <c r="G67" s="27">
        <v>140.51</v>
      </c>
      <c r="H67" s="27">
        <v>69.39</v>
      </c>
    </row>
    <row r="68" spans="1:8" ht="15">
      <c r="A68" s="31">
        <v>24322</v>
      </c>
      <c r="B68" s="25" t="s">
        <v>67</v>
      </c>
      <c r="C68" s="26">
        <v>1</v>
      </c>
      <c r="D68" s="27">
        <v>22.36</v>
      </c>
      <c r="E68" s="26">
        <v>12</v>
      </c>
      <c r="F68" s="27">
        <v>357.81</v>
      </c>
      <c r="G68" s="27">
        <v>0</v>
      </c>
      <c r="H68" s="27">
        <v>0</v>
      </c>
    </row>
    <row r="69" spans="1:8" ht="15">
      <c r="A69" s="31">
        <v>24699</v>
      </c>
      <c r="B69" s="25" t="s">
        <v>62</v>
      </c>
      <c r="C69" s="26">
        <v>45</v>
      </c>
      <c r="D69" s="27">
        <v>1006.33</v>
      </c>
      <c r="E69" s="26">
        <v>23</v>
      </c>
      <c r="F69" s="27">
        <v>685.8</v>
      </c>
      <c r="G69" s="27">
        <v>0</v>
      </c>
      <c r="H69" s="27">
        <v>0</v>
      </c>
    </row>
    <row r="70" spans="1:8" ht="15">
      <c r="A70" s="25"/>
      <c r="B70" s="25" t="s">
        <v>8</v>
      </c>
      <c r="C70" s="26">
        <f>SUM(C53:C69)</f>
        <v>847</v>
      </c>
      <c r="D70" s="27">
        <f>SUM(D53:D69)</f>
        <v>25952.46</v>
      </c>
      <c r="E70" s="26">
        <f>SUM(E53:E69)</f>
        <v>449</v>
      </c>
      <c r="F70" s="27">
        <f>SUM(F53:F69)</f>
        <v>20211.97</v>
      </c>
      <c r="G70" s="27">
        <f>SUM(G53:G69)</f>
        <v>1392.56</v>
      </c>
      <c r="H70" s="27">
        <f>SUM(H53:H69)</f>
        <v>847.41</v>
      </c>
    </row>
    <row r="71" spans="1:8" ht="15">
      <c r="A71" s="25"/>
      <c r="B71" s="28" t="s">
        <v>17</v>
      </c>
      <c r="C71" s="29">
        <f>D70+F70+G70+H70</f>
        <v>48404.4</v>
      </c>
      <c r="D71" s="30"/>
      <c r="E71" s="25"/>
      <c r="F71" s="30"/>
      <c r="G71" s="30"/>
      <c r="H71" s="30"/>
    </row>
    <row r="72" ht="7.5" customHeight="1"/>
    <row r="73" spans="1:8" ht="7.5" customHeight="1">
      <c r="A73" t="s">
        <v>7</v>
      </c>
      <c r="B73" t="s">
        <v>1</v>
      </c>
      <c r="C73" t="s">
        <v>2</v>
      </c>
      <c r="D73" s="14" t="s">
        <v>4</v>
      </c>
      <c r="E73" t="s">
        <v>3</v>
      </c>
      <c r="F73" s="14" t="s">
        <v>0</v>
      </c>
      <c r="G73" s="14" t="s">
        <v>5</v>
      </c>
      <c r="H73" s="14" t="s">
        <v>6</v>
      </c>
    </row>
    <row r="74" spans="2:3" ht="15">
      <c r="B74" s="34" t="s">
        <v>69</v>
      </c>
      <c r="C74" s="9">
        <f>C26+C40+C49+C71</f>
        <v>161963.14</v>
      </c>
    </row>
    <row r="75" ht="4.5" customHeight="1"/>
    <row r="76" spans="1:9" ht="15" customHeight="1">
      <c r="A76" s="37" t="s">
        <v>22</v>
      </c>
      <c r="B76" s="37"/>
      <c r="C76" s="37"/>
      <c r="D76" s="37"/>
      <c r="E76" s="37"/>
      <c r="F76" s="37"/>
      <c r="G76" s="37"/>
      <c r="H76" s="37"/>
      <c r="I76" s="15"/>
    </row>
    <row r="77" spans="1:9" ht="15">
      <c r="A77" s="37"/>
      <c r="B77" s="37"/>
      <c r="C77" s="37"/>
      <c r="D77" s="37"/>
      <c r="E77" s="37"/>
      <c r="F77" s="37"/>
      <c r="G77" s="37"/>
      <c r="H77" s="37"/>
      <c r="I77" s="15"/>
    </row>
  </sheetData>
  <sheetProtection/>
  <mergeCells count="8">
    <mergeCell ref="A1:I1"/>
    <mergeCell ref="A2:I2"/>
    <mergeCell ref="A76:H77"/>
    <mergeCell ref="A42:H42"/>
    <mergeCell ref="A51:H51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13698</cp:lastModifiedBy>
  <cp:lastPrinted>2021-12-10T22:15:24Z</cp:lastPrinted>
  <dcterms:created xsi:type="dcterms:W3CDTF">2020-12-21T13:10:54Z</dcterms:created>
  <dcterms:modified xsi:type="dcterms:W3CDTF">2021-12-10T22:15:25Z</dcterms:modified>
  <cp:category/>
  <cp:version/>
  <cp:contentType/>
  <cp:contentStatus/>
</cp:coreProperties>
</file>